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1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Бюджет!$A$13</definedName>
    <definedName name="FIO" localSheetId="0">Бюджет!$D$13</definedName>
    <definedName name="LAST_CELL" localSheetId="0">Бюджет!#REF!</definedName>
    <definedName name="SIGN" localSheetId="0">Бюджет!$A$13:$F$14</definedName>
  </definedNames>
  <calcPr calcId="162913"/>
</workbook>
</file>

<file path=xl/calcChain.xml><?xml version="1.0" encoding="utf-8"?>
<calcChain xmlns="http://schemas.openxmlformats.org/spreadsheetml/2006/main">
  <c r="E29" i="1" l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<sst xmlns="http://schemas.openxmlformats.org/spreadsheetml/2006/main" count="54" uniqueCount="47">
  <si>
    <t>Ассигнования 2021 год</t>
  </si>
  <si>
    <t>Всего выбытий (бух.уч.)</t>
  </si>
  <si>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</si>
  <si>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</si>
  <si>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«Развитие образования» на 2020 – 2026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</si>
  <si>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</si>
  <si>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«Молодёжная политика Жигаловского района» на 2020-2026гг.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</si>
  <si>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</si>
  <si>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</si>
  <si>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Управление образования Администрации муниципального образования "Жигаловский район"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</si>
  <si>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</si>
  <si>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</si>
  <si>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</si>
  <si>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</si>
  <si>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</si>
  <si>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</si>
  <si>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"Профилактика правонарушений в Жигаловском районе на 2020-2026 годы"</t>
  </si>
  <si>
    <t>Муниципальная программа "Социальная политика муниципального образования "Жигаловский район" на 2020-2026 г.г."</t>
  </si>
  <si>
    <t>Итого</t>
  </si>
  <si>
    <t>1</t>
  </si>
  <si>
    <t>1.1.</t>
  </si>
  <si>
    <t>1.2.</t>
  </si>
  <si>
    <t>1.3.</t>
  </si>
  <si>
    <t>1.4.</t>
  </si>
  <si>
    <t>2</t>
  </si>
  <si>
    <t>2.1.</t>
  </si>
  <si>
    <t>3</t>
  </si>
  <si>
    <t>3.1.</t>
  </si>
  <si>
    <t>3.2.</t>
  </si>
  <si>
    <t>3.3.</t>
  </si>
  <si>
    <t>3.4.</t>
  </si>
  <si>
    <t>4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</si>
  <si>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</si>
  <si>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</si>
  <si>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</si>
  <si>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</si>
  <si>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</si>
  <si>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</si>
  <si>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</si>
  <si>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</si>
  <si>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</si>
  <si>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</si>
  <si>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№ п/п</t>
  </si>
  <si>
    <t>Наименование ГРБС/программы</t>
  </si>
  <si>
    <t>% исполнения</t>
  </si>
  <si>
    <t>ИНФОРМАЦИЯ ОБ ИСПОЛНЕНИИ МУНИЦИПАЛЬНЫХ ПРОГРАММ ГЛАВНЫМИ РАСПОРЯДИТЕЛЯМИ СРЕДСТВ БЮДЖЕТА МО "ЖИГАЛОВСКИЙ РАЙОН" ПО СОСТОЯНИЮ НА 01.12.2021 Г.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</si>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</sst>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.0"/>
  </numFmts>
  <fonts count="8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10"/>
      <name val="Arial"/>
      <family val="2"/>
      <charset val="204"/>
    </font>
    <font>
      <b/>
      <sz val="10"/>
      <name val="Arial Cy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80" fontId="0" fillId="0" borderId="1" xfId="0" applyNumberFormat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/>
    </xf>
    <xf numFmtId="4" fontId="5" fillId="0" borderId="1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3</xdr:col>
      <xdr:colOff>771525</xdr:colOff>
      <xdr:row>33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15916275"/>
          <a:ext cx="4533900" cy="4857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29"/>
  <sheetViews>
    <sheetView showGridLines="0" tabSelected="1" workbookViewId="0">
      <selection activeCell="I7" sqref="I7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8.75" customHeight="1" x14ac:dyDescent="0.2">
      <c r="A1" s="16" t="s">
        <v>45</v>
      </c>
      <c r="B1" s="16"/>
      <c r="C1" s="16"/>
      <c r="D1" s="16"/>
      <c r="E1" s="16"/>
    </row>
    <row r="2" spans="1:8" x14ac:dyDescent="0.2">
      <c r="A2" s="16"/>
      <c r="B2" s="16"/>
      <c r="C2" s="16"/>
      <c r="D2" s="16"/>
      <c r="E2" s="16"/>
    </row>
    <row r="3" spans="1:8" x14ac:dyDescent="0.2">
      <c r="A3" s="16"/>
      <c r="B3" s="16"/>
      <c r="C3" s="16"/>
      <c r="D3" s="16"/>
      <c r="E3" s="16"/>
      <c r="F3" s="2"/>
      <c r="G3" s="1"/>
      <c r="H3" s="1"/>
    </row>
    <row r="4" spans="1:8" ht="15" x14ac:dyDescent="0.25">
      <c r="A4" s="18" t="s">
        <v>46</v>
      </c>
      <c r="B4" s="17"/>
      <c r="C4" s="17"/>
      <c r="D4" s="17"/>
      <c r="E4" s="17"/>
      <c r="F4" s="2"/>
      <c r="G4" s="1"/>
      <c r="H4" s="1"/>
    </row>
    <row r="5" spans="1:8" ht="21" x14ac:dyDescent="0.2">
      <c r="A5" s="3" t="s">
        <v>42</v>
      </c>
      <c r="B5" s="3" t="s">
        <v>43</v>
      </c>
      <c r="C5" s="3" t="s">
        <v>0</v>
      </c>
      <c r="D5" s="3" t="s">
        <v>1</v>
      </c>
      <c r="E5" s="4" t="s">
        <v>44</v>
      </c>
    </row>
    <row r="6" spans="1:8" ht="63.75" x14ac:dyDescent="0.2">
      <c r="A6" s="10" t="s">
        <v>19</v>
      </c>
      <c r="B6" s="11" t="s">
        <v>2</v>
      </c>
      <c r="C6" s="12">
        <v>56454314.740000002</v>
      </c>
      <c r="D6" s="12">
        <v>51711109.880000003</v>
      </c>
      <c r="E6" s="9">
        <f>D6/C6*100</f>
        <v>91.598153512544073</v>
      </c>
    </row>
    <row r="7" spans="1:8" ht="56.25" outlineLevel="1" x14ac:dyDescent="0.2">
      <c r="A7" s="5" t="s">
        <v>20</v>
      </c>
      <c r="B7" s="6" t="s">
        <v>3</v>
      </c>
      <c r="C7" s="7">
        <v>55296105.130000003</v>
      </c>
      <c r="D7" s="7">
        <v>50636659.310000002</v>
      </c>
      <c r="E7" s="8">
        <f t="shared" ref="E7:E29" si="0">D7/C7*100</f>
        <v>91.57364554149747</v>
      </c>
    </row>
    <row r="8" spans="1:8" ht="22.5" outlineLevel="1" x14ac:dyDescent="0.2">
      <c r="A8" s="5" t="s">
        <v>21</v>
      </c>
      <c r="B8" s="6" t="s">
        <v>4</v>
      </c>
      <c r="C8" s="7">
        <v>180195.48</v>
      </c>
      <c r="D8" s="7">
        <v>180195.48</v>
      </c>
      <c r="E8" s="8">
        <f t="shared" si="0"/>
        <v>100</v>
      </c>
    </row>
    <row r="9" spans="1:8" ht="56.25" outlineLevel="1" x14ac:dyDescent="0.2">
      <c r="A9" s="5" t="s">
        <v>22</v>
      </c>
      <c r="B9" s="6" t="s">
        <v>5</v>
      </c>
      <c r="C9" s="7">
        <v>592058</v>
      </c>
      <c r="D9" s="7">
        <v>533518.96</v>
      </c>
      <c r="E9" s="8">
        <f t="shared" si="0"/>
        <v>90.112617344922285</v>
      </c>
    </row>
    <row r="10" spans="1:8" ht="33.75" outlineLevel="1" x14ac:dyDescent="0.2">
      <c r="A10" s="5" t="s">
        <v>23</v>
      </c>
      <c r="B10" s="6" t="s">
        <v>6</v>
      </c>
      <c r="C10" s="7">
        <v>385956.13</v>
      </c>
      <c r="D10" s="7">
        <v>360736.13</v>
      </c>
      <c r="E10" s="8">
        <f t="shared" si="0"/>
        <v>93.465578587908425</v>
      </c>
    </row>
    <row r="11" spans="1:8" ht="38.25" x14ac:dyDescent="0.2">
      <c r="A11" s="10" t="s">
        <v>24</v>
      </c>
      <c r="B11" s="11" t="s">
        <v>7</v>
      </c>
      <c r="C11" s="12">
        <v>94753200</v>
      </c>
      <c r="D11" s="12">
        <v>82879054.140000001</v>
      </c>
      <c r="E11" s="9">
        <f t="shared" si="0"/>
        <v>87.468343169412748</v>
      </c>
    </row>
    <row r="12" spans="1:8" ht="56.25" outlineLevel="1" x14ac:dyDescent="0.2">
      <c r="A12" s="5" t="s">
        <v>25</v>
      </c>
      <c r="B12" s="6" t="s">
        <v>8</v>
      </c>
      <c r="C12" s="7">
        <v>94753200</v>
      </c>
      <c r="D12" s="7">
        <v>82879054.140000001</v>
      </c>
      <c r="E12" s="8">
        <f t="shared" si="0"/>
        <v>87.468343169412748</v>
      </c>
    </row>
    <row r="13" spans="1:8" ht="51" x14ac:dyDescent="0.2">
      <c r="A13" s="10" t="s">
        <v>26</v>
      </c>
      <c r="B13" s="11" t="s">
        <v>9</v>
      </c>
      <c r="C13" s="12">
        <v>670062683.55999994</v>
      </c>
      <c r="D13" s="12">
        <v>529695909.62</v>
      </c>
      <c r="E13" s="9">
        <f t="shared" si="0"/>
        <v>79.051695104965361</v>
      </c>
    </row>
    <row r="14" spans="1:8" ht="22.5" outlineLevel="1" x14ac:dyDescent="0.2">
      <c r="A14" s="5" t="s">
        <v>27</v>
      </c>
      <c r="B14" s="6" t="s">
        <v>4</v>
      </c>
      <c r="C14" s="7">
        <v>664548914.73000002</v>
      </c>
      <c r="D14" s="7">
        <v>526105119.70999998</v>
      </c>
      <c r="E14" s="8">
        <f t="shared" si="0"/>
        <v>79.167252861100764</v>
      </c>
    </row>
    <row r="15" spans="1:8" ht="67.5" outlineLevel="1" x14ac:dyDescent="0.2">
      <c r="A15" s="5" t="s">
        <v>28</v>
      </c>
      <c r="B15" s="6" t="s">
        <v>10</v>
      </c>
      <c r="C15" s="7">
        <v>1290213.77</v>
      </c>
      <c r="D15" s="7">
        <v>1290197.8</v>
      </c>
      <c r="E15" s="8">
        <f t="shared" si="0"/>
        <v>99.998762220620236</v>
      </c>
    </row>
    <row r="16" spans="1:8" ht="56.25" outlineLevel="1" x14ac:dyDescent="0.2">
      <c r="A16" s="5" t="s">
        <v>29</v>
      </c>
      <c r="B16" s="6" t="s">
        <v>11</v>
      </c>
      <c r="C16" s="7">
        <v>89200</v>
      </c>
      <c r="D16" s="7">
        <v>29940</v>
      </c>
      <c r="E16" s="8">
        <f t="shared" si="0"/>
        <v>33.565022421524667</v>
      </c>
    </row>
    <row r="17" spans="1:5" ht="56.25" outlineLevel="1" x14ac:dyDescent="0.2">
      <c r="A17" s="5" t="s">
        <v>30</v>
      </c>
      <c r="B17" s="6" t="s">
        <v>12</v>
      </c>
      <c r="C17" s="7">
        <v>4134355.06</v>
      </c>
      <c r="D17" s="7">
        <v>2270652.11</v>
      </c>
      <c r="E17" s="8">
        <f t="shared" si="0"/>
        <v>54.921555527937649</v>
      </c>
    </row>
    <row r="18" spans="1:5" ht="38.25" x14ac:dyDescent="0.2">
      <c r="A18" s="10" t="s">
        <v>31</v>
      </c>
      <c r="B18" s="11" t="s">
        <v>13</v>
      </c>
      <c r="C18" s="12">
        <v>206326515.44</v>
      </c>
      <c r="D18" s="12">
        <v>98611400.159999996</v>
      </c>
      <c r="E18" s="9">
        <f t="shared" si="0"/>
        <v>47.793857202360549</v>
      </c>
    </row>
    <row r="19" spans="1:5" ht="56.25" outlineLevel="1" x14ac:dyDescent="0.2">
      <c r="A19" s="5" t="s">
        <v>32</v>
      </c>
      <c r="B19" s="6" t="s">
        <v>3</v>
      </c>
      <c r="C19" s="7">
        <v>8000000</v>
      </c>
      <c r="D19" s="7">
        <v>910408.51</v>
      </c>
      <c r="E19" s="8">
        <f t="shared" si="0"/>
        <v>11.380106375</v>
      </c>
    </row>
    <row r="20" spans="1:5" ht="22.5" outlineLevel="1" x14ac:dyDescent="0.2">
      <c r="A20" s="5" t="s">
        <v>33</v>
      </c>
      <c r="B20" s="6" t="s">
        <v>4</v>
      </c>
      <c r="C20" s="7">
        <v>13257151.380000001</v>
      </c>
      <c r="D20" s="7">
        <v>11592097.550000001</v>
      </c>
      <c r="E20" s="8">
        <f t="shared" si="0"/>
        <v>87.440334787819253</v>
      </c>
    </row>
    <row r="21" spans="1:5" ht="67.5" outlineLevel="1" x14ac:dyDescent="0.2">
      <c r="A21" s="5" t="s">
        <v>34</v>
      </c>
      <c r="B21" s="6" t="s">
        <v>14</v>
      </c>
      <c r="C21" s="7">
        <v>81241516.260000005</v>
      </c>
      <c r="D21" s="7">
        <v>61112804.609999999</v>
      </c>
      <c r="E21" s="8">
        <f t="shared" si="0"/>
        <v>75.223614013331058</v>
      </c>
    </row>
    <row r="22" spans="1:5" ht="56.25" outlineLevel="1" x14ac:dyDescent="0.2">
      <c r="A22" s="5" t="s">
        <v>35</v>
      </c>
      <c r="B22" s="6" t="s">
        <v>5</v>
      </c>
      <c r="C22" s="7">
        <v>53784855.710000001</v>
      </c>
      <c r="D22" s="7">
        <v>20874049.25</v>
      </c>
      <c r="E22" s="8">
        <f t="shared" si="0"/>
        <v>38.810272844366807</v>
      </c>
    </row>
    <row r="23" spans="1:5" ht="56.25" outlineLevel="1" x14ac:dyDescent="0.2">
      <c r="A23" s="5" t="s">
        <v>36</v>
      </c>
      <c r="B23" s="6" t="s">
        <v>15</v>
      </c>
      <c r="C23" s="7">
        <v>39950</v>
      </c>
      <c r="D23" s="7">
        <v>39950</v>
      </c>
      <c r="E23" s="8">
        <f t="shared" si="0"/>
        <v>100</v>
      </c>
    </row>
    <row r="24" spans="1:5" ht="67.5" outlineLevel="1" x14ac:dyDescent="0.2">
      <c r="A24" s="5" t="s">
        <v>37</v>
      </c>
      <c r="B24" s="6" t="s">
        <v>10</v>
      </c>
      <c r="C24" s="7">
        <v>44717093.090000004</v>
      </c>
      <c r="D24" s="7">
        <v>3936420.48</v>
      </c>
      <c r="E24" s="8">
        <f t="shared" si="0"/>
        <v>8.8029435904461639</v>
      </c>
    </row>
    <row r="25" spans="1:5" ht="45" outlineLevel="1" x14ac:dyDescent="0.2">
      <c r="A25" s="5" t="s">
        <v>38</v>
      </c>
      <c r="B25" s="6" t="s">
        <v>16</v>
      </c>
      <c r="C25" s="7">
        <v>35000</v>
      </c>
      <c r="D25" s="7">
        <v>26185.14</v>
      </c>
      <c r="E25" s="8">
        <f t="shared" si="0"/>
        <v>74.814685714285716</v>
      </c>
    </row>
    <row r="26" spans="1:5" ht="56.25" outlineLevel="1" x14ac:dyDescent="0.2">
      <c r="A26" s="5" t="s">
        <v>39</v>
      </c>
      <c r="B26" s="6" t="s">
        <v>11</v>
      </c>
      <c r="C26" s="7">
        <v>70949</v>
      </c>
      <c r="D26" s="7">
        <v>70349</v>
      </c>
      <c r="E26" s="8">
        <f t="shared" si="0"/>
        <v>99.154322118704982</v>
      </c>
    </row>
    <row r="27" spans="1:5" ht="45" outlineLevel="1" x14ac:dyDescent="0.2">
      <c r="A27" s="5" t="s">
        <v>40</v>
      </c>
      <c r="B27" s="6" t="s">
        <v>17</v>
      </c>
      <c r="C27" s="7">
        <v>2180000</v>
      </c>
      <c r="D27" s="7">
        <v>49135.62</v>
      </c>
      <c r="E27" s="8">
        <f t="shared" si="0"/>
        <v>2.25392752293578</v>
      </c>
    </row>
    <row r="28" spans="1:5" ht="56.25" outlineLevel="1" x14ac:dyDescent="0.2">
      <c r="A28" s="5" t="s">
        <v>41</v>
      </c>
      <c r="B28" s="6" t="s">
        <v>12</v>
      </c>
      <c r="C28" s="7">
        <v>3000000</v>
      </c>
      <c r="D28" s="7">
        <v>0</v>
      </c>
      <c r="E28" s="8">
        <f t="shared" si="0"/>
        <v>0</v>
      </c>
    </row>
    <row r="29" spans="1:5" x14ac:dyDescent="0.2">
      <c r="A29" s="13" t="s">
        <v>18</v>
      </c>
      <c r="B29" s="14"/>
      <c r="C29" s="15">
        <v>1027596713.74</v>
      </c>
      <c r="D29" s="15">
        <v>762897473.79999995</v>
      </c>
      <c r="E29" s="9">
        <f t="shared" si="0"/>
        <v>74.240941373137403</v>
      </c>
    </row>
  </sheetData>
  <mergeCells count="1">
    <mergeCell ref="A1:E3"/>
  </mergeCells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rep:2.54.0.61</dc:description>
  <cp:lastModifiedBy>User</cp:lastModifiedBy>
  <cp:lastPrinted>2022-03-09T02:38:56Z</cp:lastPrinted>
  <dcterms:created xsi:type="dcterms:W3CDTF">2022-03-09T02:37:58Z</dcterms:created>
  <dcterms:modified xsi:type="dcterms:W3CDTF">2022-03-09T02:39:40Z</dcterms:modified>
</cp:coreProperties>
</file>